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9200" yWindow="0" windowWidth="34520" windowHeight="25820" tabRatio="634"/>
  </bookViews>
  <sheets>
    <sheet name="Kompletne koła letnie 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5" l="1"/>
  <c r="I3" i="5"/>
  <c r="I5" i="5"/>
  <c r="I6" i="5"/>
  <c r="I10" i="5"/>
</calcChain>
</file>

<file path=xl/sharedStrings.xml><?xml version="1.0" encoding="utf-8"?>
<sst xmlns="http://schemas.openxmlformats.org/spreadsheetml/2006/main" count="10" uniqueCount="9">
  <si>
    <t>Kompletne koła letnie (KKL)</t>
  </si>
  <si>
    <t>Nowe samochody</t>
  </si>
  <si>
    <t>Używane samochody</t>
  </si>
  <si>
    <t xml:space="preserve">Szanse </t>
  </si>
  <si>
    <t>Pojazdy dające szanse na sprzedaż KKL</t>
  </si>
  <si>
    <t>Szanse sprzedaży KKL</t>
  </si>
  <si>
    <t>Rzeczywista sprzedaż KKL</t>
  </si>
  <si>
    <t>Wskaźnik wykorzystania potencjału sprzedaży</t>
  </si>
  <si>
    <r>
      <rPr>
        <sz val="10"/>
        <color rgb="FF99BEB7"/>
        <rFont val="Wingdings 2"/>
      </rPr>
      <t></t>
    </r>
    <r>
      <rPr>
        <sz val="9.5"/>
        <rFont val="Verdana"/>
      </rPr>
      <t xml:space="preserve"> Twój salon samochodowy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</si>
</sst>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9.5"/>
      <name val="Arial"/>
      <family val="2"/>
      <scheme val="minor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9.5"/>
      <name val="Verdana"/>
    </font>
    <font>
      <b/>
      <sz val="14"/>
      <name val="Verdana"/>
    </font>
    <font>
      <sz val="14"/>
      <color theme="0"/>
      <name val="Verdana"/>
    </font>
    <font>
      <sz val="14"/>
      <name val="Verdana"/>
    </font>
    <font>
      <sz val="8"/>
      <name val="Arial"/>
      <family val="2"/>
      <scheme val="minor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sz val="10"/>
      <color rgb="FF99BEB7"/>
      <name val="Wingdings 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E0E6C5"/>
        <bgColor indexed="64"/>
      </patternFill>
    </fill>
    <fill>
      <patternFill patternType="solid">
        <fgColor rgb="FF99BEB7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2" applyNumberFormat="0" applyAlignment="0" applyProtection="0"/>
    <xf numFmtId="0" fontId="2" fillId="5" borderId="1" applyNumberForma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164" fontId="10" fillId="0" borderId="0" xfId="6" applyNumberFormat="1" applyFont="1" applyFill="1" applyBorder="1" applyAlignment="1">
      <alignment horizontal="left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left" vertical="center"/>
    </xf>
    <xf numFmtId="9" fontId="10" fillId="0" borderId="0" xfId="7" applyFont="1" applyFill="1" applyBorder="1" applyAlignment="1">
      <alignment horizontal="left" vertical="center"/>
    </xf>
    <xf numFmtId="164" fontId="10" fillId="6" borderId="0" xfId="6" applyNumberFormat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9" fontId="10" fillId="6" borderId="0" xfId="7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0" fontId="8" fillId="7" borderId="0" xfId="7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vertical="center"/>
    </xf>
    <xf numFmtId="164" fontId="10" fillId="8" borderId="0" xfId="6" applyNumberFormat="1" applyFont="1" applyFill="1" applyBorder="1" applyAlignment="1">
      <alignment horizontal="left" vertical="center"/>
    </xf>
    <xf numFmtId="9" fontId="10" fillId="8" borderId="0" xfId="7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164" fontId="10" fillId="0" borderId="4" xfId="6" applyNumberFormat="1" applyFont="1" applyFill="1" applyBorder="1" applyAlignment="1">
      <alignment horizontal="left" vertical="center"/>
    </xf>
    <xf numFmtId="9" fontId="10" fillId="8" borderId="4" xfId="7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164" fontId="10" fillId="8" borderId="4" xfId="6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64" fontId="10" fillId="0" borderId="3" xfId="6" applyNumberFormat="1" applyFont="1" applyFill="1" applyBorder="1" applyAlignment="1">
      <alignment horizontal="left" vertical="center"/>
    </xf>
  </cellXfs>
  <cellStyles count="32">
    <cellStyle name="Ausgabe" xfId="4" builtinId="21" customBuiltin="1"/>
    <cellStyle name="Berechnung" xfId="5" builtinId="22" customBuilti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Dezimal" xfId="6" builtinId="3"/>
    <cellStyle name="Gut" xfId="1" builtinId="26" customBuilti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Neutral" xfId="3" builtinId="28" customBuiltin="1"/>
    <cellStyle name="Prozent" xfId="7" builtinId="5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7"/>
  <sheetViews>
    <sheetView showGridLines="0" tabSelected="1" workbookViewId="0">
      <selection activeCell="A24" sqref="A24"/>
    </sheetView>
  </sheetViews>
  <sheetFormatPr baseColWidth="10" defaultRowHeight="12" x14ac:dyDescent="0"/>
  <cols>
    <col min="1" max="1" width="45.33203125" style="1" customWidth="1"/>
    <col min="2" max="2" width="2.33203125" style="6" customWidth="1"/>
    <col min="3" max="3" width="13.6640625" style="1" bestFit="1" customWidth="1"/>
    <col min="4" max="4" width="2.33203125" style="6" customWidth="1"/>
    <col min="5" max="5" width="31" style="1" bestFit="1" customWidth="1"/>
    <col min="6" max="6" width="2.33203125" style="6" customWidth="1"/>
    <col min="7" max="7" width="12.5" style="1" bestFit="1" customWidth="1"/>
    <col min="8" max="8" width="2.33203125" style="6" customWidth="1"/>
    <col min="9" max="9" width="14" style="1" bestFit="1" customWidth="1"/>
    <col min="10" max="10" width="2.33203125" style="1" customWidth="1"/>
    <col min="11" max="16384" width="10.83203125" style="1"/>
  </cols>
  <sheetData>
    <row r="1" spans="1:12" s="15" customFormat="1" ht="43" customHeight="1" thickBot="1">
      <c r="A1" s="19" t="s">
        <v>0</v>
      </c>
      <c r="B1" s="14"/>
      <c r="C1" s="24"/>
      <c r="D1" s="14"/>
      <c r="E1" s="24"/>
      <c r="F1" s="14"/>
      <c r="G1" s="24"/>
      <c r="H1" s="14"/>
      <c r="I1" s="24"/>
    </row>
    <row r="2" spans="1:12" s="16" customFormat="1" ht="28" customHeight="1">
      <c r="A2" s="4" t="s">
        <v>1</v>
      </c>
      <c r="B2" s="12"/>
      <c r="C2" s="20">
        <v>578</v>
      </c>
      <c r="D2" s="5"/>
      <c r="E2" s="4" t="s">
        <v>3</v>
      </c>
      <c r="F2" s="12"/>
      <c r="G2" s="21">
        <v>0.05</v>
      </c>
      <c r="H2" s="8"/>
      <c r="I2" s="5">
        <f>ROUND(C2*G2,1)</f>
        <v>28.9</v>
      </c>
      <c r="J2" s="13"/>
    </row>
    <row r="3" spans="1:12" s="16" customFormat="1" ht="28" customHeight="1" thickBot="1">
      <c r="A3" s="27" t="s">
        <v>2</v>
      </c>
      <c r="B3" s="12"/>
      <c r="C3" s="28">
        <v>485</v>
      </c>
      <c r="D3" s="5"/>
      <c r="E3" s="27" t="s">
        <v>3</v>
      </c>
      <c r="F3" s="12"/>
      <c r="G3" s="26">
        <v>5.0500000000000003E-2</v>
      </c>
      <c r="H3" s="8"/>
      <c r="I3" s="25">
        <f>ROUND(C3*G3,1)</f>
        <v>24.5</v>
      </c>
      <c r="J3" s="13"/>
    </row>
    <row r="4" spans="1:12" ht="14" customHeight="1">
      <c r="A4" s="3"/>
      <c r="B4" s="3"/>
      <c r="C4" s="2"/>
      <c r="D4" s="3"/>
      <c r="E4" s="2"/>
      <c r="F4" s="3"/>
      <c r="G4" s="2"/>
      <c r="H4" s="3"/>
      <c r="I4" s="3"/>
      <c r="J4" s="2"/>
    </row>
    <row r="5" spans="1:12" s="16" customFormat="1" ht="28" customHeight="1">
      <c r="A5" s="4" t="s">
        <v>4</v>
      </c>
      <c r="B5" s="12"/>
      <c r="C5" s="9"/>
      <c r="D5" s="5"/>
      <c r="E5" s="10"/>
      <c r="F5" s="12"/>
      <c r="G5" s="11"/>
      <c r="H5" s="8"/>
      <c r="I5" s="5">
        <f>ROUND(I2+I3,5)</f>
        <v>53.4</v>
      </c>
      <c r="J5" s="13"/>
      <c r="L5" s="17"/>
    </row>
    <row r="6" spans="1:12" s="16" customFormat="1" ht="28" customHeight="1" thickBot="1">
      <c r="A6" s="27" t="s">
        <v>5</v>
      </c>
      <c r="B6" s="12"/>
      <c r="C6" s="13"/>
      <c r="D6" s="7"/>
      <c r="E6" s="13"/>
      <c r="F6" s="7"/>
      <c r="G6" s="13"/>
      <c r="H6" s="7"/>
      <c r="I6" s="25">
        <f>I5*4</f>
        <v>213.6</v>
      </c>
      <c r="J6" s="13"/>
    </row>
    <row r="7" spans="1:12" ht="14" customHeight="1">
      <c r="A7" s="3"/>
      <c r="B7" s="3"/>
      <c r="C7" s="2"/>
      <c r="D7" s="3"/>
      <c r="E7" s="2"/>
      <c r="F7" s="3"/>
      <c r="G7" s="2"/>
      <c r="H7" s="3"/>
      <c r="I7" s="3"/>
      <c r="J7" s="2"/>
    </row>
    <row r="8" spans="1:12" s="16" customFormat="1" ht="28" customHeight="1" thickBot="1">
      <c r="A8" s="29" t="s">
        <v>6</v>
      </c>
      <c r="B8" s="12"/>
      <c r="C8" s="13"/>
      <c r="D8" s="7"/>
      <c r="E8" s="13"/>
      <c r="F8" s="7"/>
      <c r="G8" s="13"/>
      <c r="H8" s="7"/>
      <c r="I8" s="30">
        <v>60</v>
      </c>
      <c r="J8" s="13"/>
    </row>
    <row r="9" spans="1:12" s="16" customFormat="1" ht="14" customHeight="1">
      <c r="A9" s="4"/>
      <c r="B9" s="12"/>
      <c r="C9" s="13"/>
      <c r="D9" s="7"/>
      <c r="E9" s="13"/>
      <c r="F9" s="7"/>
      <c r="G9" s="13"/>
      <c r="H9" s="7"/>
      <c r="I9" s="5"/>
      <c r="J9" s="13"/>
    </row>
    <row r="10" spans="1:12" s="16" customFormat="1" ht="28" customHeight="1">
      <c r="A10" s="22" t="s">
        <v>7</v>
      </c>
      <c r="B10" s="22"/>
      <c r="C10" s="23"/>
      <c r="D10" s="23"/>
      <c r="E10" s="23"/>
      <c r="F10" s="23"/>
      <c r="G10" s="23"/>
      <c r="H10" s="23"/>
      <c r="I10" s="18">
        <f>I8/I6</f>
        <v>0.2808988764044944</v>
      </c>
      <c r="J10" s="13"/>
    </row>
    <row r="11" spans="1:12" ht="14" customHeight="1">
      <c r="A11" s="2"/>
      <c r="B11" s="3"/>
      <c r="C11" s="2"/>
      <c r="D11" s="3"/>
      <c r="E11" s="2"/>
      <c r="F11" s="3"/>
      <c r="G11" s="2"/>
      <c r="H11" s="3"/>
      <c r="I11" s="2"/>
      <c r="J11" s="2"/>
    </row>
    <row r="12" spans="1:12" ht="14" customHeight="1">
      <c r="A12" s="3" t="s">
        <v>8</v>
      </c>
      <c r="B12" s="3"/>
      <c r="C12" s="2"/>
      <c r="D12" s="3"/>
      <c r="E12" s="2"/>
      <c r="F12" s="3"/>
      <c r="G12" s="2"/>
      <c r="H12" s="3"/>
      <c r="I12" s="2"/>
      <c r="J12" s="2"/>
    </row>
    <row r="13" spans="1:12" ht="14" customHeight="1">
      <c r="A13" s="2"/>
      <c r="B13" s="3"/>
      <c r="C13" s="2"/>
      <c r="D13" s="3"/>
      <c r="E13" s="2"/>
      <c r="F13" s="3"/>
      <c r="G13" s="2"/>
      <c r="H13" s="3"/>
      <c r="I13" s="2"/>
      <c r="J13" s="2"/>
    </row>
    <row r="14" spans="1:12" ht="13">
      <c r="A14" s="2"/>
      <c r="B14" s="3"/>
      <c r="C14" s="2"/>
      <c r="D14" s="3"/>
      <c r="E14" s="2"/>
      <c r="F14" s="3"/>
      <c r="G14" s="2"/>
      <c r="H14" s="3"/>
      <c r="I14" s="2"/>
      <c r="J14" s="2"/>
    </row>
    <row r="15" spans="1:12" ht="13">
      <c r="A15" s="2"/>
      <c r="B15" s="3"/>
      <c r="C15" s="2"/>
      <c r="D15" s="3"/>
      <c r="E15" s="2"/>
      <c r="F15" s="3"/>
      <c r="G15" s="2"/>
      <c r="H15" s="3"/>
      <c r="I15" s="2"/>
      <c r="J15" s="2"/>
    </row>
    <row r="16" spans="1:12" ht="13">
      <c r="A16" s="2"/>
      <c r="B16" s="3"/>
      <c r="C16" s="2"/>
      <c r="D16" s="3"/>
      <c r="E16" s="2"/>
      <c r="F16" s="3"/>
      <c r="G16" s="2"/>
      <c r="H16" s="3"/>
      <c r="I16" s="2"/>
      <c r="J16" s="2"/>
    </row>
    <row r="17" spans="1:10" ht="13">
      <c r="A17" s="2"/>
      <c r="B17" s="3"/>
      <c r="C17" s="2"/>
      <c r="D17" s="3"/>
      <c r="E17" s="2"/>
      <c r="F17" s="3"/>
      <c r="G17" s="2"/>
      <c r="H17" s="3"/>
      <c r="I17" s="2"/>
      <c r="J17" s="2"/>
    </row>
  </sheetData>
  <phoneticPr fontId="11" type="noConversion"/>
  <pageMargins left="0.70000000000000007" right="0.70000000000000007" top="0.79000000000000015" bottom="0.79000000000000015" header="0.30000000000000004" footer="0.30000000000000004"/>
  <pageSetup paperSize="9" scale="74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Kompletne koła letnie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